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<sst xmlns="http://schemas.openxmlformats.org/spreadsheetml/2006/main" count="87" uniqueCount="85">
  <si>
    <t xml:space="preserve">Závěrečný účet obce Mohelnice nad Jizerou za rok 2019</t>
  </si>
  <si>
    <t xml:space="preserve">(§17 zákona č. 250/2000 Sb., o rozpočtových pravidlech územních rozpočtů,ve znění platných předpisů)</t>
  </si>
  <si>
    <t xml:space="preserve">1) Údaje o plnění příjmů a výdajů za rok 2019</t>
  </si>
  <si>
    <t xml:space="preserve">( údaje jsou v tis Kč)</t>
  </si>
  <si>
    <t xml:space="preserve">Schválený </t>
  </si>
  <si>
    <t xml:space="preserve">Rozpočt. </t>
  </si>
  <si>
    <t xml:space="preserve">Upravený </t>
  </si>
  <si>
    <t xml:space="preserve">Plnění </t>
  </si>
  <si>
    <t xml:space="preserve">% plnění </t>
  </si>
  <si>
    <t xml:space="preserve">rozpočet</t>
  </si>
  <si>
    <t xml:space="preserve">opatření</t>
  </si>
  <si>
    <t xml:space="preserve">K 31.12.2019</t>
  </si>
  <si>
    <t xml:space="preserve">k uprav.rozpočtu </t>
  </si>
  <si>
    <t xml:space="preserve">Třída 1 - Daňové příjmy</t>
  </si>
  <si>
    <t xml:space="preserve">Třída 4 - Přijaté dotace </t>
  </si>
  <si>
    <t xml:space="preserve">§ 1032 – Lesní hospodářství</t>
  </si>
  <si>
    <t xml:space="preserve">§ 3392 - zájmová činnost v kultuře</t>
  </si>
  <si>
    <t xml:space="preserve">§ 3419 - ostatní tělovýchovná činnost</t>
  </si>
  <si>
    <t xml:space="preserve">§ 3612 – bytové hospodářství  </t>
  </si>
  <si>
    <t xml:space="preserve">§ 3631 – Veřejné osvětlení – pojistné náhrady</t>
  </si>
  <si>
    <t xml:space="preserve">§ 3632 – Pohřebnictví</t>
  </si>
  <si>
    <t xml:space="preserve">§ 3722 - Sběr a svoz kom.odp.</t>
  </si>
  <si>
    <t xml:space="preserve">§ 6171 – příjmy z pronájmu poz.</t>
  </si>
  <si>
    <t xml:space="preserve">§ 6310 - příjmy z fin operací</t>
  </si>
  <si>
    <t xml:space="preserve">Příjmy celkem</t>
  </si>
  <si>
    <t xml:space="preserve">§ 2212 - silniční doprava</t>
  </si>
  <si>
    <t xml:space="preserve">§ 3111 - Mateřské školy</t>
  </si>
  <si>
    <t xml:space="preserve">§ 3311 – Kultura</t>
  </si>
  <si>
    <t xml:space="preserve">§ 3399 - Ostatní zál.kult.</t>
  </si>
  <si>
    <t xml:space="preserve">§ 3412 – sportovní zařízení </t>
  </si>
  <si>
    <t xml:space="preserve">§ 3419 - ostatní tělových.činnost</t>
  </si>
  <si>
    <t xml:space="preserve">§ 3612 - bytové hosp.</t>
  </si>
  <si>
    <t xml:space="preserve">§ 3613 - Nebytové hosp.</t>
  </si>
  <si>
    <t xml:space="preserve">§ 3631 - veřejné osv.</t>
  </si>
  <si>
    <t xml:space="preserve">§ 3632 - pohřebnictví</t>
  </si>
  <si>
    <t xml:space="preserve">§ 3722 - kom.odpad</t>
  </si>
  <si>
    <t xml:space="preserve">§ 3745 - veř.zeleň </t>
  </si>
  <si>
    <t xml:space="preserve">§ 5512 - pož.ochrana</t>
  </si>
  <si>
    <t xml:space="preserve">§ 6112 - zastupit. obce</t>
  </si>
  <si>
    <t xml:space="preserve">§ 6117 – volby Evropského parlamentru</t>
  </si>
  <si>
    <t xml:space="preserve">§ 6171 - místní správa</t>
  </si>
  <si>
    <t xml:space="preserve">§ 6310 - výdaje z fin.operací</t>
  </si>
  <si>
    <t xml:space="preserve">§ 6320 - Pojištění</t>
  </si>
  <si>
    <t xml:space="preserve">§ 6399 - ostatní fin.operace</t>
  </si>
  <si>
    <t xml:space="preserve">Výdaje celkem</t>
  </si>
  <si>
    <t xml:space="preserve">SALDO:Příjmy-Výdaje</t>
  </si>
  <si>
    <t xml:space="preserve">Třída 8   </t>
  </si>
  <si>
    <t xml:space="preserve">Prostředky minulých let</t>
  </si>
  <si>
    <t xml:space="preserve">Splátky úvěrů</t>
  </si>
  <si>
    <t xml:space="preserve"> </t>
  </si>
  <si>
    <t xml:space="preserve">Operace z peněžních účt </t>
  </si>
  <si>
    <t xml:space="preserve">Financování celkem</t>
  </si>
  <si>
    <t xml:space="preserve">Příjmy a výdaje jsou účtovány na základě rozpočtové skladby v členění na položky a paragrafy. </t>
  </si>
  <si>
    <t xml:space="preserve">Celkové hospodaření je rozepsáno na příloze č. 1, včetně schváleného rozpočtu, upraveného rozpočtu a skutečnosti - výkaz Fin 2-12 M.</t>
  </si>
  <si>
    <t xml:space="preserve">2) Údaje o hospodaření s majetkem a dalších finančních operacích</t>
  </si>
  <si>
    <t xml:space="preserve">Výkaz Rozvaha, Výkaz zisků a ztráty a Příloha účetní závěrky jsou k nahlédnutí na obecním úřadě a na úřední desce.  </t>
  </si>
  <si>
    <t xml:space="preserve">Výkazy a Příloha obsahují údaje o stavu a vývoji majetku za běžný rok včetně popisu významných vlivů na změny stavu.</t>
  </si>
  <si>
    <t xml:space="preserve">3) Vyúčtování finančních vztahů ke státnímu rozpočtu a ostatním rozpočtům veřejné úrovně </t>
  </si>
  <si>
    <t xml:space="preserve">Rozpis přijatých dotací a jejich čerpání v průběhu roku 2019 je zpracován v tabulce. Dotace byly řádně vyúčtovány, nevyčerpané finanční prostředky z dotací byly vráceny na účet poskytovatele</t>
  </si>
  <si>
    <t xml:space="preserve">účel</t>
  </si>
  <si>
    <t xml:space="preserve">poskyt. </t>
  </si>
  <si>
    <t xml:space="preserve">ÚZ</t>
  </si>
  <si>
    <t xml:space="preserve">položka </t>
  </si>
  <si>
    <t xml:space="preserve">rozp </t>
  </si>
  <si>
    <t xml:space="preserve">čerp</t>
  </si>
  <si>
    <t xml:space="preserve">výkon státní správy</t>
  </si>
  <si>
    <t xml:space="preserve">KÚSK</t>
  </si>
  <si>
    <t xml:space="preserve">volby do Evropského parlamentu</t>
  </si>
  <si>
    <t xml:space="preserve">4)  Zpráva o výsledku přezkoumání hospodaření Obce Mohelnice nad Jizerou  za rok 2019</t>
  </si>
  <si>
    <t xml:space="preserve">Přezkoumání se uskutečnilo ve dnech 12.9.2019 a 12.3.2020 na základě zákona č. 420/2004 Sb., o přezkoumání hospodaření územních samosprávných celků a dobrovolných svazků obcí, ve znění pozdějších předpisů a v souladu se zákonem č. 255/2012 Sb., o kontrole (kontrolní řád).</t>
  </si>
  <si>
    <t xml:space="preserve">Přezkoumání vykonaly: </t>
  </si>
  <si>
    <t xml:space="preserve">kontrolor pověřený řízením přezkoumání:           Marcela Pavlíčková</t>
  </si>
  <si>
    <t xml:space="preserve">kontrolor:                                                          Jana Pýchová</t>
  </si>
  <si>
    <t xml:space="preserve">Přezkoumání bylo provedeno výběrovým způsobem s ohledem na významnost jednotlivých skutečností podle předmětu a obsahu přezkoumání</t>
  </si>
  <si>
    <t xml:space="preserve">Přezkoumávané období:              rok 2019</t>
  </si>
  <si>
    <t xml:space="preserve">Výsledek přezkoumání: </t>
  </si>
  <si>
    <t xml:space="preserve">Při přezkoumání hospodaření Obce Mohelnice nad Jizerou za rok 2019 podle § 2 a § 3 zákona č. 420/2004 Sb., ve znění pozdějších předpisů</t>
  </si>
  <si>
    <t xml:space="preserve">Byly zjištěny chyby a nedostatky spočívající v:</t>
  </si>
  <si>
    <t xml:space="preserve">(§10 odst. 3 písm. c) zákona č.420/2004 Sb.)</t>
  </si>
  <si>
    <t xml:space="preserve">Plné znění zprávy o provedeném přezkoumání hospodaření obce za rok 2019 je přílohou k závěrečnému účtu.</t>
  </si>
  <si>
    <t xml:space="preserve">Závěrečný účet obce 2019:</t>
  </si>
  <si>
    <t xml:space="preserve">vyvěšen dne: </t>
  </si>
  <si>
    <t xml:space="preserve">sejmut dne …………………………..</t>
  </si>
  <si>
    <t xml:space="preserve">V Mohelnici nad Jizerou, dne:  </t>
  </si>
  <si>
    <t xml:space="preserve">podpis starosty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</si>
</sst>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%"/>
    <numFmt numFmtId="167" formatCode="dd/mm/yyyy"/>
  </numFmts>
  <fonts count="12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name val="Arial"/>
      <family val="2"/>
      <charset val="238"/>
    </font>
    <font>
      <b val="true"/>
      <sz val="12"/>
      <name val="Arial"/>
      <family val="2"/>
      <charset val="238"/>
    </font>
    <font>
      <sz val="9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0000"/>
      <name val="Arial"/>
      <family val="2"/>
      <charset val="1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8" activeCellId="0" sqref="A88"/>
    </sheetView>
  </sheetViews>
  <sheetFormatPr defaultColWidth="9.0390625" defaultRowHeight="14.65" zeroHeight="false" outlineLevelRow="0" outlineLevelCol="0"/>
  <cols>
    <col collapsed="false" customWidth="true" hidden="false" outlineLevel="0" max="1" min="1" style="0" width="28.38"/>
    <col collapsed="false" customWidth="true" hidden="false" outlineLevel="0" max="2" min="2" style="0" width="11.11"/>
    <col collapsed="false" customWidth="true" hidden="false" outlineLevel="0" max="3" min="3" style="0" width="10.81"/>
    <col collapsed="false" customWidth="true" hidden="false" outlineLevel="0" max="4" min="4" style="0" width="10.38"/>
    <col collapsed="false" customWidth="true" hidden="false" outlineLevel="0" max="5" min="5" style="0" width="11.81"/>
    <col collapsed="false" customWidth="true" hidden="false" outlineLevel="0" max="6" min="6" style="0" width="16.18"/>
    <col collapsed="false" customWidth="true" hidden="false" outlineLevel="0" max="8" min="8" style="0" width="6.93"/>
  </cols>
  <sheetData>
    <row r="1" customFormat="false" ht="22.05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7.25" hidden="true" customHeight="false" outlineLevel="0" collapsed="false">
      <c r="B2" s="2"/>
      <c r="C2" s="2"/>
      <c r="D2" s="2"/>
    </row>
    <row r="3" customFormat="false" ht="17.25" hidden="false" customHeight="false" outlineLevel="0" collapsed="false">
      <c r="B3" s="2"/>
      <c r="C3" s="2"/>
      <c r="D3" s="2"/>
    </row>
    <row r="4" customFormat="false" ht="14.85" hidden="false" customHeight="false" outlineLevel="0" collapsed="false">
      <c r="A4" s="3" t="s">
        <v>1</v>
      </c>
      <c r="B4" s="3"/>
      <c r="C4" s="3"/>
      <c r="D4" s="3"/>
      <c r="E4" s="3"/>
      <c r="F4" s="3"/>
      <c r="G4" s="3"/>
    </row>
    <row r="5" customFormat="false" ht="14.85" hidden="false" customHeight="false" outlineLevel="0" collapsed="false"/>
    <row r="6" customFormat="false" ht="16.05" hidden="false" customHeight="false" outlineLevel="0" collapsed="false">
      <c r="A6" s="4" t="s">
        <v>2</v>
      </c>
    </row>
    <row r="7" customFormat="false" ht="14.85" hidden="false" customHeight="false" outlineLevel="0" collapsed="false">
      <c r="A7" s="0" t="s">
        <v>3</v>
      </c>
    </row>
    <row r="8" customFormat="false" ht="14.85" hidden="false" customHeight="false" outlineLevel="0" collapsed="false"/>
    <row r="9" customFormat="false" ht="14.9" hidden="false" customHeight="false" outlineLevel="0" collapsed="false">
      <c r="A9" s="5"/>
      <c r="B9" s="6" t="s">
        <v>4</v>
      </c>
      <c r="C9" s="6" t="s">
        <v>5</v>
      </c>
      <c r="D9" s="6" t="s">
        <v>6</v>
      </c>
      <c r="E9" s="7" t="s">
        <v>7</v>
      </c>
      <c r="F9" s="6" t="s">
        <v>8</v>
      </c>
    </row>
    <row r="10" customFormat="false" ht="14.9" hidden="false" customHeight="false" outlineLevel="0" collapsed="false">
      <c r="A10" s="8"/>
      <c r="B10" s="9" t="s">
        <v>9</v>
      </c>
      <c r="C10" s="9" t="s">
        <v>10</v>
      </c>
      <c r="D10" s="9" t="s">
        <v>9</v>
      </c>
      <c r="E10" s="10" t="s">
        <v>11</v>
      </c>
      <c r="F10" s="9" t="s">
        <v>12</v>
      </c>
    </row>
    <row r="11" customFormat="false" ht="14.85" hidden="false" customHeight="false" outlineLevel="0" collapsed="false">
      <c r="A11" s="11" t="s">
        <v>13</v>
      </c>
      <c r="B11" s="11" t="n">
        <v>1378</v>
      </c>
      <c r="C11" s="11" t="n">
        <f aca="false">D11-B11</f>
        <v>69</v>
      </c>
      <c r="D11" s="11" t="n">
        <v>1447</v>
      </c>
      <c r="E11" s="11" t="n">
        <v>1533</v>
      </c>
      <c r="F11" s="11" t="n">
        <v>106</v>
      </c>
      <c r="K11" s="12"/>
    </row>
    <row r="12" customFormat="false" ht="14.85" hidden="false" customHeight="false" outlineLevel="0" collapsed="false">
      <c r="A12" s="11" t="s">
        <v>14</v>
      </c>
      <c r="B12" s="11" t="n">
        <v>50</v>
      </c>
      <c r="C12" s="11" t="n">
        <f aca="false">D12-B12</f>
        <v>12</v>
      </c>
      <c r="D12" s="11" t="n">
        <v>62</v>
      </c>
      <c r="E12" s="11" t="n">
        <v>62</v>
      </c>
      <c r="F12" s="11" t="n">
        <v>100</v>
      </c>
      <c r="K12" s="12"/>
    </row>
    <row r="13" customFormat="false" ht="14.85" hidden="false" customHeight="false" outlineLevel="0" collapsed="false">
      <c r="A13" s="11" t="s">
        <v>15</v>
      </c>
      <c r="B13" s="11" t="n">
        <v>5</v>
      </c>
      <c r="C13" s="11" t="n">
        <f aca="false">D13-B13</f>
        <v>0</v>
      </c>
      <c r="D13" s="11" t="n">
        <v>5</v>
      </c>
      <c r="E13" s="11" t="n">
        <v>4</v>
      </c>
      <c r="F13" s="11" t="n">
        <v>80</v>
      </c>
      <c r="K13" s="12"/>
    </row>
    <row r="14" customFormat="false" ht="14.85" hidden="false" customHeight="false" outlineLevel="0" collapsed="false">
      <c r="A14" s="11" t="s">
        <v>16</v>
      </c>
      <c r="B14" s="11" t="n">
        <v>5</v>
      </c>
      <c r="C14" s="11" t="n">
        <f aca="false">D14-B14</f>
        <v>0</v>
      </c>
      <c r="D14" s="11" t="n">
        <v>5</v>
      </c>
      <c r="E14" s="11" t="n">
        <v>4</v>
      </c>
      <c r="F14" s="11" t="n">
        <v>89</v>
      </c>
      <c r="K14" s="12"/>
    </row>
    <row r="15" customFormat="false" ht="14.85" hidden="false" customHeight="false" outlineLevel="0" collapsed="false">
      <c r="A15" s="11" t="s">
        <v>17</v>
      </c>
      <c r="B15" s="11" t="n">
        <v>3</v>
      </c>
      <c r="C15" s="11" t="n">
        <f aca="false">D15-B15</f>
        <v>0</v>
      </c>
      <c r="D15" s="11" t="n">
        <v>3</v>
      </c>
      <c r="E15" s="11" t="n">
        <v>0</v>
      </c>
      <c r="F15" s="11" t="n">
        <v>11</v>
      </c>
      <c r="K15" s="12"/>
    </row>
    <row r="16" customFormat="false" ht="14.85" hidden="false" customHeight="false" outlineLevel="0" collapsed="false">
      <c r="A16" s="11" t="s">
        <v>18</v>
      </c>
      <c r="B16" s="11" t="n">
        <v>17</v>
      </c>
      <c r="C16" s="11" t="n">
        <f aca="false">D16-B16</f>
        <v>0</v>
      </c>
      <c r="D16" s="11" t="n">
        <v>17</v>
      </c>
      <c r="E16" s="11" t="n">
        <v>16</v>
      </c>
      <c r="F16" s="11" t="n">
        <v>95</v>
      </c>
      <c r="K16" s="12"/>
    </row>
    <row r="17" customFormat="false" ht="14.65" hidden="false" customHeight="false" outlineLevel="0" collapsed="false">
      <c r="A17" s="11" t="s">
        <v>19</v>
      </c>
      <c r="B17" s="11" t="n">
        <v>0</v>
      </c>
      <c r="C17" s="11" t="n">
        <f aca="false">D17-B17</f>
        <v>21</v>
      </c>
      <c r="D17" s="11" t="n">
        <v>21</v>
      </c>
      <c r="E17" s="11" t="n">
        <v>21</v>
      </c>
      <c r="F17" s="11" t="n">
        <v>99</v>
      </c>
      <c r="K17" s="12"/>
    </row>
    <row r="18" customFormat="false" ht="14.85" hidden="false" customHeight="false" outlineLevel="0" collapsed="false">
      <c r="A18" s="11" t="s">
        <v>20</v>
      </c>
      <c r="B18" s="11" t="n">
        <v>10</v>
      </c>
      <c r="C18" s="11" t="n">
        <f aca="false">D18-B18</f>
        <v>5</v>
      </c>
      <c r="D18" s="11" t="n">
        <v>15</v>
      </c>
      <c r="E18" s="11" t="n">
        <v>13</v>
      </c>
      <c r="F18" s="11" t="n">
        <v>84</v>
      </c>
      <c r="K18" s="12"/>
    </row>
    <row r="19" customFormat="false" ht="14.9" hidden="false" customHeight="false" outlineLevel="0" collapsed="false">
      <c r="A19" s="11" t="s">
        <v>21</v>
      </c>
      <c r="B19" s="11" t="n">
        <v>15</v>
      </c>
      <c r="C19" s="11" t="n">
        <f aca="false">D19-B19</f>
        <v>0</v>
      </c>
      <c r="D19" s="11" t="n">
        <v>15</v>
      </c>
      <c r="E19" s="11" t="n">
        <v>15</v>
      </c>
      <c r="F19" s="11" t="n">
        <v>100</v>
      </c>
      <c r="K19" s="12"/>
    </row>
    <row r="20" customFormat="false" ht="14.9" hidden="false" customHeight="false" outlineLevel="0" collapsed="false">
      <c r="A20" s="11" t="s">
        <v>22</v>
      </c>
      <c r="B20" s="11" t="n">
        <v>7</v>
      </c>
      <c r="C20" s="11" t="n">
        <f aca="false">D20-B20</f>
        <v>8</v>
      </c>
      <c r="D20" s="11" t="n">
        <v>15</v>
      </c>
      <c r="E20" s="11" t="n">
        <v>17</v>
      </c>
      <c r="F20" s="11" t="n">
        <v>107</v>
      </c>
      <c r="K20" s="12"/>
    </row>
    <row r="21" customFormat="false" ht="14.9" hidden="false" customHeight="false" outlineLevel="0" collapsed="false">
      <c r="A21" s="11" t="s">
        <v>23</v>
      </c>
      <c r="B21" s="11" t="n">
        <v>1</v>
      </c>
      <c r="C21" s="11" t="n">
        <f aca="false">D21-B21</f>
        <v>0</v>
      </c>
      <c r="D21" s="11" t="n">
        <v>1</v>
      </c>
      <c r="E21" s="11" t="n">
        <v>0</v>
      </c>
      <c r="F21" s="11" t="n">
        <v>0</v>
      </c>
      <c r="K21" s="12"/>
    </row>
    <row r="22" customFormat="false" ht="16.05" hidden="false" customHeight="false" outlineLevel="0" collapsed="false">
      <c r="A22" s="13" t="s">
        <v>24</v>
      </c>
      <c r="B22" s="13" t="n">
        <f aca="false">SUM(B11:B21)</f>
        <v>1491</v>
      </c>
      <c r="C22" s="13" t="n">
        <f aca="false">SUM(C11:C21)</f>
        <v>115</v>
      </c>
      <c r="D22" s="13" t="n">
        <f aca="false">SUM(D11:D21)</f>
        <v>1606</v>
      </c>
      <c r="E22" s="13" t="n">
        <f aca="false">SUM(E11:E21)</f>
        <v>1685</v>
      </c>
      <c r="F22" s="14" t="n">
        <v>105</v>
      </c>
    </row>
    <row r="23" customFormat="false" ht="16.05" hidden="false" customHeight="false" outlineLevel="0" collapsed="false">
      <c r="A23" s="13"/>
      <c r="B23" s="13"/>
      <c r="C23" s="13"/>
      <c r="D23" s="13"/>
      <c r="E23" s="13"/>
      <c r="F23" s="13"/>
    </row>
    <row r="24" customFormat="false" ht="3" hidden="false" customHeight="true" outlineLevel="0" collapsed="false">
      <c r="A24" s="13"/>
      <c r="B24" s="13"/>
      <c r="C24" s="13"/>
      <c r="D24" s="13"/>
      <c r="E24" s="13"/>
      <c r="F24" s="13"/>
    </row>
    <row r="25" customFormat="false" ht="16.05" hidden="false" customHeight="false" outlineLevel="0" collapsed="false">
      <c r="A25" s="13"/>
      <c r="B25" s="13"/>
      <c r="C25" s="13"/>
      <c r="D25" s="13"/>
      <c r="E25" s="13"/>
      <c r="F25" s="13"/>
    </row>
    <row r="26" customFormat="false" ht="14.65" hidden="false" customHeight="false" outlineLevel="0" collapsed="false">
      <c r="A26" s="11" t="s">
        <v>25</v>
      </c>
      <c r="B26" s="11" t="n">
        <v>0</v>
      </c>
      <c r="C26" s="11" t="n">
        <f aca="false">D26-B26</f>
        <v>186</v>
      </c>
      <c r="D26" s="11" t="n">
        <v>186</v>
      </c>
      <c r="E26" s="11" t="n">
        <v>179</v>
      </c>
      <c r="F26" s="11" t="n">
        <v>96</v>
      </c>
    </row>
    <row r="27" customFormat="false" ht="14.85" hidden="false" customHeight="false" outlineLevel="0" collapsed="false">
      <c r="A27" s="11" t="s">
        <v>26</v>
      </c>
      <c r="B27" s="11" t="n">
        <v>5</v>
      </c>
      <c r="C27" s="11" t="n">
        <f aca="false">D27-B27</f>
        <v>0</v>
      </c>
      <c r="D27" s="11" t="n">
        <v>5</v>
      </c>
      <c r="E27" s="11" t="n">
        <v>0</v>
      </c>
      <c r="F27" s="11" t="n">
        <v>0</v>
      </c>
    </row>
    <row r="28" customFormat="false" ht="14.85" hidden="false" customHeight="false" outlineLevel="0" collapsed="false">
      <c r="A28" s="11" t="s">
        <v>27</v>
      </c>
      <c r="B28" s="11" t="n">
        <v>0</v>
      </c>
      <c r="C28" s="11" t="n">
        <f aca="false">D28-B28</f>
        <v>5</v>
      </c>
      <c r="D28" s="11" t="n">
        <v>5</v>
      </c>
      <c r="E28" s="11" t="n">
        <v>5</v>
      </c>
      <c r="F28" s="11" t="n">
        <v>100</v>
      </c>
    </row>
    <row r="29" customFormat="false" ht="14.9" hidden="false" customHeight="false" outlineLevel="0" collapsed="false">
      <c r="A29" s="11" t="s">
        <v>28</v>
      </c>
      <c r="B29" s="11" t="n">
        <v>10</v>
      </c>
      <c r="C29" s="11" t="n">
        <f aca="false">D29-B29</f>
        <v>0</v>
      </c>
      <c r="D29" s="11" t="n">
        <v>10</v>
      </c>
      <c r="E29" s="11" t="n">
        <v>6</v>
      </c>
      <c r="F29" s="11" t="n">
        <v>56</v>
      </c>
      <c r="G29" s="12"/>
    </row>
    <row r="30" customFormat="false" ht="14.85" hidden="false" customHeight="false" outlineLevel="0" collapsed="false">
      <c r="A30" s="11" t="s">
        <v>29</v>
      </c>
      <c r="B30" s="11" t="n">
        <v>15</v>
      </c>
      <c r="C30" s="11" t="n">
        <f aca="false">D30-B30</f>
        <v>0</v>
      </c>
      <c r="D30" s="11" t="n">
        <v>15</v>
      </c>
      <c r="E30" s="11" t="n">
        <v>5</v>
      </c>
      <c r="F30" s="11" t="n">
        <v>30</v>
      </c>
      <c r="G30" s="12"/>
    </row>
    <row r="31" customFormat="false" ht="14.9" hidden="false" customHeight="false" outlineLevel="0" collapsed="false">
      <c r="A31" s="11" t="s">
        <v>30</v>
      </c>
      <c r="B31" s="11" t="n">
        <v>14</v>
      </c>
      <c r="C31" s="11" t="n">
        <f aca="false">D31-B31</f>
        <v>0</v>
      </c>
      <c r="D31" s="11" t="n">
        <v>14</v>
      </c>
      <c r="E31" s="11" t="n">
        <v>13</v>
      </c>
      <c r="F31" s="11" t="n">
        <v>94</v>
      </c>
    </row>
    <row r="32" customFormat="false" ht="14.85" hidden="false" customHeight="false" outlineLevel="0" collapsed="false">
      <c r="A32" s="11" t="s">
        <v>31</v>
      </c>
      <c r="B32" s="11" t="n">
        <v>5</v>
      </c>
      <c r="C32" s="11" t="n">
        <f aca="false">D32-B32</f>
        <v>0</v>
      </c>
      <c r="D32" s="11" t="n">
        <v>5</v>
      </c>
      <c r="E32" s="11" t="n">
        <v>0</v>
      </c>
      <c r="F32" s="11" t="n">
        <v>0</v>
      </c>
    </row>
    <row r="33" customFormat="false" ht="14.85" hidden="false" customHeight="false" outlineLevel="0" collapsed="false">
      <c r="A33" s="11" t="s">
        <v>32</v>
      </c>
      <c r="B33" s="11" t="n">
        <v>10</v>
      </c>
      <c r="C33" s="11" t="n">
        <f aca="false">D33-B33</f>
        <v>0</v>
      </c>
      <c r="D33" s="11" t="n">
        <v>10</v>
      </c>
      <c r="E33" s="11" t="n">
        <v>0</v>
      </c>
      <c r="F33" s="11" t="n">
        <v>0</v>
      </c>
    </row>
    <row r="34" customFormat="false" ht="14.9" hidden="false" customHeight="false" outlineLevel="0" collapsed="false">
      <c r="A34" s="11" t="s">
        <v>33</v>
      </c>
      <c r="B34" s="11" t="n">
        <v>66</v>
      </c>
      <c r="C34" s="11" t="n">
        <f aca="false">D34-B34</f>
        <v>85</v>
      </c>
      <c r="D34" s="11" t="n">
        <v>151</v>
      </c>
      <c r="E34" s="11" t="n">
        <v>139</v>
      </c>
      <c r="F34" s="11" t="n">
        <v>92</v>
      </c>
    </row>
    <row r="35" customFormat="false" ht="14.85" hidden="false" customHeight="false" outlineLevel="0" collapsed="false">
      <c r="A35" s="11" t="s">
        <v>34</v>
      </c>
      <c r="B35" s="11" t="n">
        <v>9</v>
      </c>
      <c r="C35" s="11" t="n">
        <f aca="false">D35-B35</f>
        <v>55</v>
      </c>
      <c r="D35" s="11" t="n">
        <v>64</v>
      </c>
      <c r="E35" s="11" t="n">
        <v>40</v>
      </c>
      <c r="F35" s="11" t="n">
        <v>63</v>
      </c>
    </row>
    <row r="36" customFormat="false" ht="14.9" hidden="false" customHeight="false" outlineLevel="0" collapsed="false">
      <c r="A36" s="11" t="s">
        <v>35</v>
      </c>
      <c r="B36" s="11" t="n">
        <v>147</v>
      </c>
      <c r="C36" s="11" t="n">
        <f aca="false">D36-B36</f>
        <v>0</v>
      </c>
      <c r="D36" s="11" t="n">
        <v>147</v>
      </c>
      <c r="E36" s="11" t="n">
        <v>109</v>
      </c>
      <c r="F36" s="11" t="n">
        <v>74</v>
      </c>
    </row>
    <row r="37" customFormat="false" ht="14.9" hidden="false" customHeight="false" outlineLevel="0" collapsed="false">
      <c r="A37" s="11" t="s">
        <v>36</v>
      </c>
      <c r="B37" s="11" t="n">
        <v>26</v>
      </c>
      <c r="C37" s="11" t="n">
        <f aca="false">D37-B37</f>
        <v>35</v>
      </c>
      <c r="D37" s="11" t="n">
        <v>61</v>
      </c>
      <c r="E37" s="11" t="n">
        <v>45</v>
      </c>
      <c r="F37" s="11" t="n">
        <v>74</v>
      </c>
    </row>
    <row r="38" customFormat="false" ht="14.9" hidden="false" customHeight="false" outlineLevel="0" collapsed="false">
      <c r="A38" s="11" t="s">
        <v>37</v>
      </c>
      <c r="B38" s="11" t="n">
        <v>14</v>
      </c>
      <c r="C38" s="11" t="n">
        <f aca="false">D38-B38</f>
        <v>0</v>
      </c>
      <c r="D38" s="11" t="n">
        <v>14</v>
      </c>
      <c r="E38" s="11" t="n">
        <v>12</v>
      </c>
      <c r="F38" s="11" t="n">
        <v>86</v>
      </c>
    </row>
    <row r="39" customFormat="false" ht="14.9" hidden="false" customHeight="false" outlineLevel="0" collapsed="false">
      <c r="A39" s="11" t="s">
        <v>38</v>
      </c>
      <c r="B39" s="11" t="n">
        <v>344</v>
      </c>
      <c r="C39" s="11" t="n">
        <f aca="false">D39-B39</f>
        <v>0</v>
      </c>
      <c r="D39" s="11" t="n">
        <v>344</v>
      </c>
      <c r="E39" s="11" t="n">
        <v>344</v>
      </c>
      <c r="F39" s="11" t="n">
        <v>100</v>
      </c>
    </row>
    <row r="40" customFormat="false" ht="14.65" hidden="false" customHeight="false" outlineLevel="0" collapsed="false">
      <c r="A40" s="11" t="s">
        <v>39</v>
      </c>
      <c r="B40" s="11" t="n">
        <v>0</v>
      </c>
      <c r="C40" s="11" t="n">
        <f aca="false">D40-B40</f>
        <v>9</v>
      </c>
      <c r="D40" s="11" t="n">
        <v>9</v>
      </c>
      <c r="E40" s="11" t="n">
        <v>9</v>
      </c>
      <c r="F40" s="11" t="n">
        <v>100</v>
      </c>
    </row>
    <row r="41" customFormat="false" ht="14.85" hidden="false" customHeight="false" outlineLevel="0" collapsed="false">
      <c r="A41" s="11" t="s">
        <v>40</v>
      </c>
      <c r="B41" s="11" t="n">
        <v>1453</v>
      </c>
      <c r="C41" s="11" t="n">
        <f aca="false">D41-B41</f>
        <v>65</v>
      </c>
      <c r="D41" s="11" t="n">
        <v>1518</v>
      </c>
      <c r="E41" s="11" t="n">
        <v>274</v>
      </c>
      <c r="F41" s="11" t="n">
        <v>18</v>
      </c>
    </row>
    <row r="42" customFormat="false" ht="14.9" hidden="false" customHeight="false" outlineLevel="0" collapsed="false">
      <c r="A42" s="11" t="s">
        <v>41</v>
      </c>
      <c r="B42" s="11" t="n">
        <v>3</v>
      </c>
      <c r="C42" s="11" t="n">
        <f aca="false">D42-B42</f>
        <v>1</v>
      </c>
      <c r="D42" s="11" t="n">
        <v>4</v>
      </c>
      <c r="E42" s="11" t="n">
        <v>4</v>
      </c>
      <c r="F42" s="11" t="n">
        <v>95</v>
      </c>
    </row>
    <row r="43" customFormat="false" ht="14.85" hidden="false" customHeight="false" outlineLevel="0" collapsed="false">
      <c r="A43" s="11" t="s">
        <v>42</v>
      </c>
      <c r="B43" s="11" t="n">
        <v>11</v>
      </c>
      <c r="C43" s="11" t="n">
        <f aca="false">D43-B43</f>
        <v>0</v>
      </c>
      <c r="D43" s="11" t="n">
        <v>11</v>
      </c>
      <c r="E43" s="11" t="n">
        <v>9</v>
      </c>
      <c r="F43" s="11" t="n">
        <v>86</v>
      </c>
    </row>
    <row r="44" customFormat="false" ht="14.9" hidden="false" customHeight="false" outlineLevel="0" collapsed="false">
      <c r="A44" s="11" t="s">
        <v>43</v>
      </c>
      <c r="B44" s="11" t="n">
        <v>20</v>
      </c>
      <c r="C44" s="11" t="n">
        <f aca="false">D44-B44</f>
        <v>0</v>
      </c>
      <c r="D44" s="11" t="n">
        <v>20</v>
      </c>
      <c r="E44" s="11" t="n">
        <v>11</v>
      </c>
      <c r="F44" s="11" t="n">
        <v>54</v>
      </c>
    </row>
    <row r="45" s="13" customFormat="true" ht="16.05" hidden="false" customHeight="false" outlineLevel="0" collapsed="false">
      <c r="A45" s="13" t="s">
        <v>44</v>
      </c>
      <c r="B45" s="13" t="n">
        <f aca="false">SUM(B26:B44)</f>
        <v>2152</v>
      </c>
      <c r="C45" s="13" t="n">
        <f aca="false">SUM(C26:C44)</f>
        <v>441</v>
      </c>
      <c r="D45" s="13" t="n">
        <f aca="false">SUM(D26:D44)</f>
        <v>2593</v>
      </c>
      <c r="E45" s="13" t="n">
        <f aca="false">SUM(E26:E44)</f>
        <v>1204</v>
      </c>
      <c r="F45" s="13" t="n">
        <v>46</v>
      </c>
      <c r="G45" s="15"/>
      <c r="H45" s="0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customFormat="false" ht="14.85" hidden="false" customHeight="false" outlineLevel="0" collapsed="false">
      <c r="A46" s="11"/>
      <c r="B46" s="11"/>
      <c r="C46" s="11"/>
      <c r="D46" s="11"/>
      <c r="E46" s="11"/>
      <c r="F46" s="11"/>
    </row>
    <row r="47" customFormat="false" ht="14.85" hidden="false" customHeight="false" outlineLevel="0" collapsed="false">
      <c r="A47" s="11" t="s">
        <v>45</v>
      </c>
      <c r="B47" s="11" t="n">
        <f aca="false">B22-B45</f>
        <v>-661</v>
      </c>
      <c r="C47" s="11" t="n">
        <f aca="false">C22-C45</f>
        <v>-326</v>
      </c>
      <c r="D47" s="11" t="n">
        <f aca="false">D22-D45</f>
        <v>-987</v>
      </c>
      <c r="E47" s="11" t="n">
        <f aca="false">E22-E45</f>
        <v>481</v>
      </c>
      <c r="F47" s="11"/>
    </row>
    <row r="48" customFormat="false" ht="14.85" hidden="true" customHeight="false" outlineLevel="0" collapsed="false">
      <c r="A48" s="11"/>
      <c r="B48" s="11"/>
      <c r="C48" s="11"/>
      <c r="D48" s="11"/>
      <c r="E48" s="11"/>
      <c r="F48" s="11"/>
    </row>
    <row r="49" customFormat="false" ht="14.85" hidden="false" customHeight="false" outlineLevel="0" collapsed="false">
      <c r="A49" s="11"/>
      <c r="B49" s="11"/>
      <c r="C49" s="11"/>
      <c r="D49" s="11"/>
      <c r="E49" s="11"/>
      <c r="F49" s="11"/>
    </row>
    <row r="50" customFormat="false" ht="14.85" hidden="false" customHeight="false" outlineLevel="0" collapsed="false">
      <c r="A50" s="11" t="s">
        <v>46</v>
      </c>
      <c r="B50" s="11"/>
      <c r="C50" s="11"/>
      <c r="D50" s="11"/>
      <c r="E50" s="11"/>
      <c r="F50" s="11"/>
    </row>
    <row r="51" customFormat="false" ht="14.65" hidden="false" customHeight="false" outlineLevel="0" collapsed="false">
      <c r="A51" s="11" t="s">
        <v>47</v>
      </c>
      <c r="B51" s="11" t="n">
        <v>661</v>
      </c>
      <c r="C51" s="11" t="n">
        <f aca="false">D51-B51</f>
        <v>326</v>
      </c>
      <c r="D51" s="11" t="n">
        <v>987</v>
      </c>
      <c r="E51" s="11" t="n">
        <v>-491</v>
      </c>
      <c r="F51" s="11"/>
    </row>
    <row r="52" customFormat="false" ht="14.85" hidden="false" customHeight="false" outlineLevel="0" collapsed="false">
      <c r="A52" s="11" t="s">
        <v>48</v>
      </c>
      <c r="B52" s="11"/>
      <c r="C52" s="11"/>
      <c r="D52" s="11"/>
      <c r="E52" s="11" t="s">
        <v>49</v>
      </c>
      <c r="F52" s="11"/>
    </row>
    <row r="53" customFormat="false" ht="14.9" hidden="false" customHeight="false" outlineLevel="0" collapsed="false">
      <c r="A53" s="11" t="s">
        <v>50</v>
      </c>
      <c r="B53" s="11"/>
      <c r="C53" s="11"/>
      <c r="D53" s="11"/>
      <c r="E53" s="11" t="n">
        <v>11</v>
      </c>
      <c r="F53" s="11"/>
    </row>
    <row r="54" customFormat="false" ht="14.85" hidden="false" customHeight="false" outlineLevel="0" collapsed="false">
      <c r="A54" s="11"/>
      <c r="B54" s="11"/>
      <c r="C54" s="11"/>
      <c r="D54" s="11"/>
      <c r="E54" s="11"/>
      <c r="F54" s="11"/>
    </row>
    <row r="55" customFormat="false" ht="16.05" hidden="false" customHeight="false" outlineLevel="0" collapsed="false">
      <c r="A55" s="13" t="s">
        <v>51</v>
      </c>
      <c r="B55" s="13" t="n">
        <f aca="false">SUM(B51:B52)</f>
        <v>661</v>
      </c>
      <c r="C55" s="13" t="n">
        <f aca="false">SUM(C51:C52)</f>
        <v>326</v>
      </c>
      <c r="D55" s="13" t="n">
        <f aca="false">SUM(D51:D52)</f>
        <v>987</v>
      </c>
      <c r="E55" s="13" t="n">
        <f aca="false">SUM(E51:E53)</f>
        <v>-480</v>
      </c>
      <c r="F55" s="13"/>
    </row>
    <row r="56" customFormat="false" ht="14.85" hidden="false" customHeight="false" outlineLevel="0" collapsed="false">
      <c r="A56" s="11"/>
      <c r="B56" s="11"/>
      <c r="C56" s="11"/>
      <c r="D56" s="11"/>
      <c r="E56" s="11"/>
      <c r="F56" s="11"/>
    </row>
    <row r="57" customFormat="false" ht="3.75" hidden="false" customHeight="true" outlineLevel="0" collapsed="false">
      <c r="A57" s="12"/>
      <c r="B57" s="12"/>
      <c r="C57" s="12"/>
      <c r="D57" s="12"/>
      <c r="E57" s="12"/>
      <c r="F57" s="12"/>
    </row>
    <row r="58" customFormat="false" ht="14.85" hidden="false" customHeight="false" outlineLevel="0" collapsed="false">
      <c r="A58" s="12"/>
      <c r="B58" s="12"/>
      <c r="C58" s="12"/>
      <c r="D58" s="12"/>
      <c r="E58" s="12"/>
      <c r="F58" s="12"/>
    </row>
    <row r="59" customFormat="false" ht="14.85" hidden="true" customHeight="false" outlineLevel="0" collapsed="false"/>
    <row r="60" customFormat="false" ht="14.85" hidden="true" customHeight="false" outlineLevel="0" collapsed="false"/>
    <row r="61" customFormat="false" ht="14.85" hidden="false" customHeight="false" outlineLevel="0" collapsed="false">
      <c r="A61" s="16" t="s">
        <v>52</v>
      </c>
      <c r="B61" s="16"/>
      <c r="C61" s="16"/>
      <c r="D61" s="16"/>
      <c r="E61" s="16"/>
      <c r="F61" s="16"/>
    </row>
    <row r="62" customFormat="false" ht="26.5" hidden="false" customHeight="true" outlineLevel="0" collapsed="false">
      <c r="A62" s="17" t="s">
        <v>53</v>
      </c>
      <c r="B62" s="17"/>
      <c r="C62" s="17"/>
      <c r="D62" s="17"/>
      <c r="E62" s="17"/>
      <c r="F62" s="17"/>
      <c r="G62" s="17"/>
      <c r="H62" s="17"/>
    </row>
    <row r="63" customFormat="false" ht="14.85" hidden="false" customHeight="false" outlineLevel="0" collapsed="false">
      <c r="A63" s="18"/>
      <c r="B63" s="16"/>
      <c r="C63" s="16"/>
      <c r="D63" s="16"/>
      <c r="E63" s="16"/>
      <c r="F63" s="16"/>
    </row>
    <row r="64" customFormat="false" ht="14.85" hidden="false" customHeight="false" outlineLevel="0" collapsed="false">
      <c r="J64" s="12"/>
      <c r="K64" s="12"/>
    </row>
    <row r="65" customFormat="false" ht="16.05" hidden="false" customHeight="false" outlineLevel="0" collapsed="false">
      <c r="A65" s="4" t="s">
        <v>54</v>
      </c>
      <c r="B65" s="19"/>
      <c r="C65" s="19"/>
      <c r="D65" s="19"/>
      <c r="J65" s="12"/>
      <c r="K65" s="12"/>
    </row>
    <row r="66" customFormat="false" ht="14.85" hidden="false" customHeight="false" outlineLevel="0" collapsed="false">
      <c r="A66" s="18" t="s">
        <v>55</v>
      </c>
      <c r="B66" s="19"/>
      <c r="C66" s="19"/>
      <c r="D66" s="19"/>
      <c r="J66" s="12"/>
      <c r="K66" s="12"/>
    </row>
    <row r="67" customFormat="false" ht="14.85" hidden="false" customHeight="false" outlineLevel="0" collapsed="false">
      <c r="A67" s="0" t="s">
        <v>56</v>
      </c>
      <c r="J67" s="12"/>
      <c r="K67" s="12"/>
    </row>
    <row r="68" customFormat="false" ht="14.85" hidden="false" customHeight="false" outlineLevel="0" collapsed="false">
      <c r="J68" s="12"/>
      <c r="K68" s="12"/>
    </row>
    <row r="69" customFormat="false" ht="14.85" hidden="false" customHeight="false" outlineLevel="0" collapsed="false">
      <c r="J69" s="12"/>
      <c r="K69" s="12"/>
    </row>
    <row r="70" customFormat="false" ht="16.05" hidden="false" customHeight="false" outlineLevel="0" collapsed="false">
      <c r="A70" s="4" t="s">
        <v>57</v>
      </c>
      <c r="B70" s="19"/>
      <c r="C70" s="19"/>
      <c r="D70" s="19"/>
      <c r="E70" s="19"/>
      <c r="F70" s="19"/>
      <c r="J70" s="12"/>
      <c r="K70" s="12"/>
    </row>
    <row r="71" customFormat="false" ht="26.5" hidden="false" customHeight="true" outlineLevel="0" collapsed="false">
      <c r="A71" s="17" t="s">
        <v>58</v>
      </c>
      <c r="B71" s="17"/>
      <c r="C71" s="17"/>
      <c r="D71" s="17"/>
      <c r="E71" s="17"/>
      <c r="F71" s="17"/>
      <c r="G71" s="17"/>
      <c r="H71" s="17"/>
      <c r="J71" s="12"/>
      <c r="K71" s="12"/>
    </row>
    <row r="72" customFormat="false" ht="14.85" hidden="false" customHeight="false" outlineLevel="0" collapsed="false">
      <c r="A72" s="16"/>
      <c r="B72" s="16"/>
      <c r="C72" s="16"/>
      <c r="J72" s="12"/>
      <c r="K72" s="12"/>
    </row>
    <row r="73" customFormat="false" ht="14.9" hidden="false" customHeight="false" outlineLevel="0" collapsed="false">
      <c r="A73" s="20" t="s">
        <v>59</v>
      </c>
      <c r="B73" s="20" t="s">
        <v>60</v>
      </c>
      <c r="C73" s="20" t="s">
        <v>61</v>
      </c>
      <c r="D73" s="20" t="s">
        <v>62</v>
      </c>
      <c r="E73" s="20" t="s">
        <v>63</v>
      </c>
      <c r="F73" s="20" t="s">
        <v>64</v>
      </c>
      <c r="G73" s="21"/>
      <c r="J73" s="12"/>
      <c r="K73" s="12"/>
    </row>
    <row r="74" customFormat="false" ht="14.85" hidden="false" customHeight="false" outlineLevel="0" collapsed="false">
      <c r="A74" s="11" t="s">
        <v>65</v>
      </c>
      <c r="B74" s="20" t="s">
        <v>66</v>
      </c>
      <c r="C74" s="20"/>
      <c r="D74" s="21" t="n">
        <v>4112</v>
      </c>
      <c r="E74" s="22" t="n">
        <v>52300</v>
      </c>
      <c r="F74" s="22" t="n">
        <v>52300</v>
      </c>
      <c r="G74" s="23" t="n">
        <v>1</v>
      </c>
      <c r="J74" s="12"/>
      <c r="K74" s="12"/>
    </row>
    <row r="75" customFormat="false" ht="14.9" hidden="false" customHeight="false" outlineLevel="0" collapsed="false">
      <c r="A75" s="11" t="s">
        <v>67</v>
      </c>
      <c r="B75" s="20" t="s">
        <v>66</v>
      </c>
      <c r="C75" s="20" t="n">
        <v>98348</v>
      </c>
      <c r="D75" s="21" t="n">
        <v>4111</v>
      </c>
      <c r="E75" s="22" t="n">
        <v>9457</v>
      </c>
      <c r="F75" s="22" t="n">
        <v>9457</v>
      </c>
      <c r="G75" s="23" t="n">
        <v>1</v>
      </c>
      <c r="K75" s="12"/>
      <c r="L75" s="12"/>
    </row>
    <row r="76" customFormat="false" ht="14.65" hidden="false" customHeight="false" outlineLevel="0" collapsed="false">
      <c r="A76" s="16"/>
      <c r="B76" s="16"/>
      <c r="C76" s="16"/>
      <c r="J76" s="12"/>
      <c r="K76" s="12"/>
    </row>
    <row r="77" customFormat="false" ht="14.65" hidden="false" customHeight="false" outlineLevel="0" collapsed="false">
      <c r="B77" s="16"/>
      <c r="C77" s="16"/>
      <c r="D77" s="16"/>
      <c r="E77" s="16"/>
      <c r="F77" s="16"/>
      <c r="J77" s="12"/>
      <c r="K77" s="12"/>
    </row>
    <row r="78" customFormat="false" ht="15.8" hidden="false" customHeight="false" outlineLevel="0" collapsed="false">
      <c r="A78" s="4" t="s">
        <v>68</v>
      </c>
      <c r="B78" s="19"/>
      <c r="C78" s="19"/>
      <c r="D78" s="19"/>
      <c r="E78" s="19"/>
      <c r="F78" s="16"/>
      <c r="J78" s="12"/>
      <c r="K78" s="12"/>
    </row>
    <row r="79" customFormat="false" ht="37.95" hidden="false" customHeight="true" outlineLevel="0" collapsed="false">
      <c r="A79" s="17" t="s">
        <v>69</v>
      </c>
      <c r="B79" s="17"/>
      <c r="C79" s="17"/>
      <c r="D79" s="17"/>
      <c r="E79" s="17"/>
      <c r="F79" s="17"/>
      <c r="G79" s="17"/>
      <c r="H79" s="17"/>
    </row>
    <row r="80" customFormat="false" ht="14.65" hidden="false" customHeight="false" outlineLevel="0" collapsed="false">
      <c r="A80" s="16"/>
      <c r="B80" s="16"/>
      <c r="C80" s="16"/>
      <c r="D80" s="16"/>
      <c r="E80" s="16"/>
      <c r="F80" s="16"/>
    </row>
    <row r="81" customFormat="false" ht="14.65" hidden="false" customHeight="false" outlineLevel="0" collapsed="false">
      <c r="A81" s="16" t="s">
        <v>70</v>
      </c>
      <c r="B81" s="16"/>
      <c r="C81" s="16"/>
      <c r="D81" s="16"/>
      <c r="E81" s="16"/>
      <c r="F81" s="16"/>
    </row>
    <row r="82" customFormat="false" ht="14.65" hidden="false" customHeight="false" outlineLevel="0" collapsed="false">
      <c r="A82" s="16" t="s">
        <v>71</v>
      </c>
      <c r="B82" s="16"/>
      <c r="C82" s="16"/>
      <c r="D82" s="16"/>
      <c r="E82" s="16"/>
      <c r="F82" s="16"/>
    </row>
    <row r="83" customFormat="false" ht="14.65" hidden="false" customHeight="false" outlineLevel="0" collapsed="false">
      <c r="A83" s="0" t="s">
        <v>72</v>
      </c>
      <c r="B83" s="16"/>
      <c r="C83" s="16"/>
      <c r="D83" s="16"/>
      <c r="E83" s="16"/>
      <c r="F83" s="16"/>
    </row>
    <row r="84" customFormat="false" ht="14.65" hidden="false" customHeight="false" outlineLevel="0" collapsed="false">
      <c r="B84" s="16"/>
      <c r="C84" s="16"/>
      <c r="D84" s="16"/>
      <c r="E84" s="16"/>
      <c r="F84" s="16"/>
    </row>
    <row r="85" customFormat="false" ht="26.4" hidden="false" customHeight="true" outlineLevel="0" collapsed="false">
      <c r="A85" s="17" t="s">
        <v>73</v>
      </c>
      <c r="B85" s="17"/>
      <c r="C85" s="17"/>
      <c r="D85" s="17"/>
      <c r="E85" s="17"/>
      <c r="F85" s="17"/>
      <c r="G85" s="17"/>
      <c r="H85" s="17"/>
    </row>
    <row r="86" customFormat="false" ht="14.65" hidden="false" customHeight="false" outlineLevel="0" collapsed="false">
      <c r="A86" s="24"/>
      <c r="B86" s="16"/>
      <c r="C86" s="16"/>
      <c r="D86" s="16"/>
      <c r="E86" s="16"/>
      <c r="F86" s="16"/>
      <c r="G86" s="16"/>
      <c r="H86" s="16"/>
    </row>
    <row r="87" customFormat="false" ht="14.65" hidden="false" customHeight="false" outlineLevel="0" collapsed="false">
      <c r="A87" s="16" t="s">
        <v>74</v>
      </c>
      <c r="B87" s="19"/>
      <c r="C87" s="19"/>
      <c r="D87" s="19"/>
      <c r="E87" s="19"/>
      <c r="F87" s="19"/>
      <c r="G87" s="19"/>
      <c r="H87" s="16"/>
    </row>
    <row r="88" customFormat="false" ht="14.65" hidden="false" customHeight="false" outlineLevel="0" collapsed="false">
      <c r="A88" s="16"/>
      <c r="B88" s="19"/>
      <c r="C88" s="19"/>
      <c r="D88" s="19"/>
      <c r="E88" s="19"/>
      <c r="F88" s="19"/>
    </row>
    <row r="89" customFormat="false" ht="17" hidden="false" customHeight="false" outlineLevel="0" collapsed="false">
      <c r="A89" s="19" t="s">
        <v>75</v>
      </c>
      <c r="B89" s="25"/>
      <c r="C89" s="16"/>
      <c r="D89" s="16"/>
      <c r="E89" s="16"/>
      <c r="F89" s="19"/>
    </row>
    <row r="90" customFormat="false" ht="33.7" hidden="false" customHeight="true" outlineLevel="0" collapsed="false">
      <c r="A90" s="17" t="s">
        <v>76</v>
      </c>
      <c r="B90" s="17"/>
      <c r="C90" s="17"/>
      <c r="D90" s="17"/>
      <c r="E90" s="17"/>
      <c r="F90" s="17"/>
      <c r="G90" s="17"/>
      <c r="H90" s="17"/>
      <c r="I90" s="17"/>
    </row>
    <row r="91" customFormat="false" ht="14.65" hidden="false" customHeight="false" outlineLevel="0" collapsed="false">
      <c r="B91" s="26"/>
      <c r="C91" s="26"/>
      <c r="D91" s="26"/>
      <c r="E91" s="26"/>
      <c r="F91" s="26"/>
    </row>
    <row r="92" customFormat="false" ht="15" hidden="false" customHeight="true" outlineLevel="0" collapsed="false">
      <c r="A92" s="27" t="s">
        <v>77</v>
      </c>
      <c r="B92" s="27"/>
      <c r="C92" s="27"/>
      <c r="D92" s="27"/>
      <c r="E92" s="27"/>
      <c r="F92" s="27"/>
      <c r="G92" s="27"/>
      <c r="H92" s="27"/>
    </row>
    <row r="93" customFormat="false" ht="14.65" hidden="false" customHeight="false" outlineLevel="0" collapsed="false">
      <c r="A93" s="19"/>
      <c r="B93" s="16" t="s">
        <v>78</v>
      </c>
      <c r="C93" s="16"/>
      <c r="D93" s="16"/>
      <c r="E93" s="16"/>
      <c r="F93" s="16"/>
      <c r="G93" s="16"/>
      <c r="H93" s="16"/>
    </row>
    <row r="94" customFormat="false" ht="14.65" hidden="false" customHeight="false" outlineLevel="0" collapsed="false">
      <c r="A94" s="19"/>
      <c r="B94" s="16"/>
      <c r="C94" s="16"/>
      <c r="D94" s="16"/>
      <c r="E94" s="16"/>
      <c r="F94" s="16"/>
    </row>
    <row r="95" customFormat="false" ht="14.65" hidden="false" customHeight="false" outlineLevel="0" collapsed="false">
      <c r="A95" s="16" t="s">
        <v>79</v>
      </c>
      <c r="B95" s="16"/>
      <c r="C95" s="16"/>
      <c r="D95" s="16"/>
      <c r="E95" s="16"/>
      <c r="F95" s="16"/>
    </row>
    <row r="96" customFormat="false" ht="14.65" hidden="false" customHeight="false" outlineLevel="0" collapsed="false">
      <c r="A96" s="16"/>
      <c r="B96" s="16"/>
      <c r="C96" s="16"/>
      <c r="D96" s="16"/>
      <c r="E96" s="16"/>
      <c r="F96" s="16"/>
    </row>
    <row r="97" customFormat="false" ht="14.65" hidden="false" customHeight="false" outlineLevel="0" collapsed="false">
      <c r="A97" s="16"/>
      <c r="B97" s="16"/>
      <c r="C97" s="16"/>
      <c r="D97" s="16"/>
      <c r="E97" s="16"/>
      <c r="F97" s="16"/>
    </row>
    <row r="98" customFormat="false" ht="14.65" hidden="false" customHeight="false" outlineLevel="0" collapsed="false">
      <c r="A98" s="19" t="s">
        <v>80</v>
      </c>
      <c r="B98" s="16"/>
      <c r="C98" s="16"/>
      <c r="D98" s="16"/>
      <c r="E98" s="16"/>
      <c r="F98" s="16"/>
    </row>
    <row r="99" customFormat="false" ht="14.65" hidden="false" customHeight="false" outlineLevel="0" collapsed="false">
      <c r="A99" s="16"/>
      <c r="B99" s="0" t="s">
        <v>81</v>
      </c>
      <c r="C99" s="28"/>
      <c r="D99" s="16"/>
      <c r="E99" s="16"/>
      <c r="F99" s="16"/>
    </row>
    <row r="100" customFormat="false" ht="14.65" hidden="false" customHeight="false" outlineLevel="0" collapsed="false">
      <c r="B100" s="16"/>
      <c r="C100" s="16"/>
      <c r="D100" s="16"/>
      <c r="E100" s="16"/>
      <c r="F100" s="16"/>
    </row>
    <row r="101" customFormat="false" ht="14.65" hidden="false" customHeight="false" outlineLevel="0" collapsed="false">
      <c r="A101" s="16"/>
      <c r="B101" s="16" t="s">
        <v>82</v>
      </c>
      <c r="C101" s="16"/>
      <c r="D101" s="16"/>
      <c r="E101" s="16"/>
      <c r="F101" s="16"/>
    </row>
    <row r="102" customFormat="false" ht="17" hidden="false" customHeight="false" outlineLevel="0" collapsed="false">
      <c r="A102" s="16"/>
      <c r="B102" s="16"/>
      <c r="C102" s="2"/>
      <c r="D102" s="2"/>
      <c r="E102" s="2"/>
      <c r="F102" s="16"/>
    </row>
    <row r="103" customFormat="false" ht="17" hidden="true" customHeight="false" outlineLevel="0" collapsed="false">
      <c r="A103" s="16"/>
      <c r="B103" s="2"/>
      <c r="C103" s="2"/>
      <c r="D103" s="2"/>
      <c r="E103" s="16"/>
      <c r="F103" s="16"/>
    </row>
    <row r="104" customFormat="false" ht="14.65" hidden="true" customHeight="false" outlineLevel="0" collapsed="false">
      <c r="A104" s="16"/>
      <c r="B104" s="16"/>
      <c r="C104" s="16"/>
      <c r="D104" s="16"/>
      <c r="E104" s="16"/>
      <c r="F104" s="16"/>
    </row>
    <row r="105" customFormat="false" ht="14.65" hidden="false" customHeight="false" outlineLevel="0" collapsed="false">
      <c r="A105" s="16"/>
      <c r="B105" s="16"/>
      <c r="C105" s="16"/>
      <c r="D105" s="16"/>
      <c r="E105" s="16"/>
      <c r="F105" s="16"/>
    </row>
    <row r="106" customFormat="false" ht="14.65" hidden="false" customHeight="false" outlineLevel="0" collapsed="false">
      <c r="A106" s="0" t="s">
        <v>83</v>
      </c>
      <c r="B106" s="28"/>
      <c r="C106" s="16"/>
      <c r="D106" s="16" t="s">
        <v>84</v>
      </c>
      <c r="E106" s="16"/>
      <c r="F106" s="16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1:F1"/>
    <mergeCell ref="A62:H62"/>
    <mergeCell ref="A71:H71"/>
    <mergeCell ref="A79:H79"/>
    <mergeCell ref="A85:H85"/>
    <mergeCell ref="A90:H90"/>
    <mergeCell ref="A92:H92"/>
  </mergeCells>
  <printOptions headings="false" gridLines="false" gridLinesSet="true" horizontalCentered="false" verticalCentered="false"/>
  <pageMargins left="0.747916666666667" right="0.747916666666667" top="0.590277777777778" bottom="0.590277777777778" header="0.511805555555555" footer="0.511805555555555"/>
  <pageSetup paperSize="9" scale="7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39062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39062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2016-06-08T16:56:52Z</dcterms:created>
  <dc:creator/>
  <dc:description/>
  <dc:language>cs-CZ</dc:language>
  <cp:lastModifiedBy/>
  <dcterms:modified xsi:type="dcterms:W3CDTF">2020-05-26T17:58:58Z</dcterms:modified>
  <cp:revision>15</cp:revision>
  <dc:subject/>
  <dc:title/>
</cp:coreProperties>
</file>